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00E9BCBA-95E0-471E-8532-2AA721395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" r:id="rId1"/>
    <sheet name="Раздел 2" sheetId="4" r:id="rId2"/>
    <sheet name="Раздел 3" sheetId="2" r:id="rId3"/>
  </sheets>
  <definedNames>
    <definedName name="_xlnm.Print_Area" localSheetId="0">'Раздел 1'!$A$1:$C$19</definedName>
  </definedNames>
  <calcPr calcId="191029"/>
</workbook>
</file>

<file path=xl/calcChain.xml><?xml version="1.0" encoding="utf-8"?>
<calcChain xmlns="http://schemas.openxmlformats.org/spreadsheetml/2006/main">
  <c r="C14" i="2" l="1"/>
  <c r="C18" i="2"/>
  <c r="C22" i="2"/>
  <c r="C26" i="2"/>
  <c r="C30" i="2"/>
  <c r="C34" i="2"/>
  <c r="C38" i="2"/>
  <c r="C42" i="2"/>
  <c r="C46" i="2"/>
  <c r="C50" i="2"/>
  <c r="C54" i="2"/>
  <c r="C58" i="2"/>
  <c r="B17" i="2"/>
  <c r="B25" i="2"/>
  <c r="B37" i="2"/>
  <c r="B52" i="2"/>
  <c r="B49" i="2"/>
  <c r="C49" i="2"/>
  <c r="B50" i="2"/>
  <c r="B51" i="2"/>
  <c r="C51" i="2"/>
  <c r="C52" i="2"/>
  <c r="B53" i="2"/>
  <c r="C53" i="2"/>
  <c r="B54" i="2"/>
  <c r="B55" i="2"/>
  <c r="C55" i="2"/>
  <c r="B56" i="2"/>
  <c r="C56" i="2"/>
  <c r="B57" i="2"/>
  <c r="C57" i="2"/>
  <c r="B58" i="2"/>
  <c r="B42" i="2"/>
  <c r="B43" i="2"/>
  <c r="C43" i="2"/>
  <c r="B44" i="2"/>
  <c r="C44" i="2"/>
  <c r="B45" i="2"/>
  <c r="C45" i="2"/>
  <c r="B46" i="2"/>
  <c r="B47" i="2"/>
  <c r="C47" i="2"/>
  <c r="B48" i="2"/>
  <c r="C48" i="2"/>
  <c r="B11" i="2"/>
  <c r="C11" i="2"/>
  <c r="B12" i="2"/>
  <c r="C12" i="2"/>
  <c r="B13" i="2"/>
  <c r="C13" i="2"/>
  <c r="B14" i="2"/>
  <c r="B15" i="2"/>
  <c r="C15" i="2"/>
  <c r="B16" i="2"/>
  <c r="C16" i="2"/>
  <c r="C17" i="2"/>
  <c r="B18" i="2"/>
  <c r="B19" i="2"/>
  <c r="C19" i="2"/>
  <c r="B20" i="2"/>
  <c r="C20" i="2"/>
  <c r="B21" i="2"/>
  <c r="C21" i="2"/>
  <c r="B22" i="2"/>
  <c r="B23" i="2"/>
  <c r="C23" i="2"/>
  <c r="B24" i="2"/>
  <c r="C24" i="2"/>
  <c r="C25" i="2"/>
  <c r="B26" i="2"/>
  <c r="B27" i="2"/>
  <c r="C27" i="2"/>
  <c r="B28" i="2"/>
  <c r="C28" i="2"/>
  <c r="B29" i="2"/>
  <c r="C29" i="2"/>
  <c r="B30" i="2"/>
  <c r="B31" i="2"/>
  <c r="C31" i="2"/>
  <c r="B32" i="2"/>
  <c r="C32" i="2"/>
  <c r="B33" i="2"/>
  <c r="C33" i="2"/>
  <c r="B34" i="2"/>
  <c r="B35" i="2"/>
  <c r="C35" i="2"/>
  <c r="B36" i="2"/>
  <c r="C36" i="2"/>
  <c r="C37" i="2"/>
  <c r="B38" i="2"/>
  <c r="B39" i="2"/>
  <c r="C39" i="2"/>
  <c r="B40" i="2"/>
  <c r="C40" i="2"/>
  <c r="B41" i="2"/>
  <c r="C41" i="2"/>
  <c r="C10" i="2"/>
  <c r="B10" i="2"/>
  <c r="A2" i="4" l="1"/>
  <c r="A2" i="2"/>
  <c r="A4" i="2"/>
  <c r="A3" i="2"/>
  <c r="A1" i="2"/>
  <c r="A4" i="4"/>
  <c r="A3" i="4"/>
  <c r="A1" i="4"/>
</calcChain>
</file>

<file path=xl/sharedStrings.xml><?xml version="1.0" encoding="utf-8"?>
<sst xmlns="http://schemas.openxmlformats.org/spreadsheetml/2006/main" count="184" uniqueCount="124">
  <si>
    <t>Идентификатор инвестиционного проекта</t>
  </si>
  <si>
    <t>№ п/п</t>
  </si>
  <si>
    <t>Наименование инвестиционного проекта</t>
  </si>
  <si>
    <t>Содержание инвестиционных проектов</t>
  </si>
  <si>
    <t>Инвестиционные проекты, предусматривающие приобретение линий электропередачи, трансформаторных и иных подстанций, распределительных пунктов и (или) иного предназначенного для обеспечения электрических связей и осуществления передачи электрической энергии оборудования, если приобретаются объекты капитального строительства и (или) некапитальные строения, сооружения (абзац первый пункта 14 Правил утверждения инвестиционных программ субъектов электроэнергетики, утвержденных постановлением Правительства Российской Федерации от 01.12.2009 № 977 (далее - Правила утверждения инвестиционных программ)</t>
  </si>
  <si>
    <t>Инвестиционные проекты по строительству (реконструкции, модернизации, техническому перевооружению) объектов (энергоблоков) атомных электростанций (абзац второй подпункта "д" пункта 16 Правил утверждения инвестиционных программ)</t>
  </si>
  <si>
    <t>Инвестиционные проекты по обеспечению передачи электрической энергии (мощности) объектов (энергоблоков) атомных электростанций по единой национальной (общероссийской) электрической сети и (или) обеспечению надежности работы атомных электростанций совместно с единой национальной (общероссийской) электрической сетью (абзац третий подпункта "д" пункта 16 Правил утверждения инвестиционных программ)</t>
  </si>
  <si>
    <t>Инвестиционные проекты, предусмотренные проектом инвестиционной программы организации по управлению единой национальной (общероссийской) электрической сетью, финансирование которых предусматривается с использованием инвестиционных ресурсов, учитываемых (учтенных)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исполнительных органов субъектов Российской Федерации в области государственного регулирования цен (тарифов) (абзац третий подпункта "г" пункта 16 Правил утверждения инвестиционных программ)</t>
  </si>
  <si>
    <t>Инвестиционные проекты, предусматривающие строительство и (или) реконструкцию трансформаторных и иных подстанций с изменением мощности отдельных силовых трансформаторов (автотрансформаторов) и (или) линий электропередачи, соответствующих критериям отнесения объектов электросетевого хозяйства к единой национальной (общероссийской) электрической сети, утверждаемым Правительством Российской Федерации (подпункт "г" пункта 33 Правил утверждения инвестиционных программ)</t>
  </si>
  <si>
    <t>Имена прилагаемых файлов, содержащих расчеты и копии документов</t>
  </si>
  <si>
    <t>Раздел 1. Общие сведения о наличии инвестиционных проектов в проекте инвестиционной программы субъекта электроэнергетики</t>
  </si>
  <si>
    <t>Раздел 2. Сведения о наличии в проекте инвестиционной программы субъекта электроэнергетики  инвестиционных проектов, предусматривающих приобретение линий электропередачи, трансформаторных и иных подстанций, распределительных пунктов и (или) иного предназначенного для обеспечения электрических связей и осуществления передачи электрической энергии оборудования</t>
  </si>
  <si>
    <t>Раздел 3. Сведения о наличии в проекте инвестиционной программы субъекта электроэнергетики инвестиционных проектов, предусматривающих строительство и (или) реконструкцию трансформаторных и иных подстанций с изменением мощности отдельных силовых трансформаторов (автотрансформаторов) и (или) линий электропередачи, соответствующих критериям отнесения объектов электросетевого хозяйства к единой национальной (общероссийской) электрической сети</t>
  </si>
  <si>
    <t>Инвестиционные проекты, указанные в абзаце шестом пункта 8 Правил утверждения инвестиционных программ, необходимый объем финансовых потребностей на реализацию которых превышает объем финансовых потребностей на реализацию таких инвестиционных проектов, определенный в соответствии с укрупненными нормативами цены типовых технологических решений капитального строительства объектов электроэнергетики, утверждаемыми Минэнерго России (абзац шестой подпункта "б" пункта 4 постановления Правительства Российской Федерации от 02.06.2023 № 923)</t>
  </si>
  <si>
    <t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t>
  </si>
  <si>
    <t>Наличие инвестиционных проектов в проекте инвестиционной программы субъекта электроэнергетики</t>
  </si>
  <si>
    <t>Субъект электроэнергетики:</t>
  </si>
  <si>
    <t>Инвестиционные проекты, предусматривающие в пределах Единой энергетической системы России строительство (реконструкцию, модернизацию, техническое перевооружение и (или) демонтаж) объектов электросетевого хозяйства, проектный номинальный класс напряжения которых составляет 110 киловольт и выше (абзац четвертый подпункта "е" пункта 16, абзац третий подпункта "б" пункта 33 Правил утверждения инвестиционных программ)</t>
  </si>
  <si>
    <t>Информация, предусмотренная абзацами седьмым – двенадцатым подпункта «б» пункта 4 постановления Правительства Российской Федерации от 02.06.2023 № 923, по инвестиционным проектам, указанным в пункте 9 (абзац шестой подпункта "б" пункта 4 постановления Правительства Российской Федерации от 02.06.2023 № 923)</t>
  </si>
  <si>
    <t>Инвестиционные проекты, предусматривающие в пределах Единой энергетической системы России либо технологически изолированной территориальной электроэнергетической системы строительство объектов по производству электрической энергии, установленная генерирующая мощность которых превышает 5 мегаватт, и (или) реконструкцию (модернизацию, техническое перевооружение) объектов по производству электрической энергии с увеличением установленной генерирующей мощности на 5 мегаватт и выше (абзац пятый подпункта "е" и подпункт "ж" пункта 16, абзац третий подпункта "б" и подпункт "в" пункта 33 Правил утверждения инвестиционных программ)</t>
  </si>
  <si>
    <t>Инвестиционные проекты, предусматривающие в пределах технологически изолированной территориальной электроэнергетической системы строительство (реконструкцию, модернизацию, техническое перевооружение и (или) демонтаж) объектов электросетевого хозяйства, проектный номинальный класс напряжения которых составляет 35 киловольт и выше (абзац четвертый подпункта "е" и подпункт "ж" пункта 16, абзац третий подпункта "б" и подпункт "в" пункта 33 Правил утверждения инвестиционных программ)</t>
  </si>
  <si>
    <t>ОГРН:1038302271040</t>
  </si>
  <si>
    <t>-</t>
  </si>
  <si>
    <t>+</t>
  </si>
  <si>
    <t>20240405_1038302271040_831</t>
  </si>
  <si>
    <t>Q_ЗР.49</t>
  </si>
  <si>
    <t>Приобретение дизель-генератора 400 кВт на ДЭС п. Амдерма</t>
  </si>
  <si>
    <t>М_ЗР.19</t>
  </si>
  <si>
    <t>Техническое перевооружение ДЭС с. Великовисочное</t>
  </si>
  <si>
    <t>М-ЗР.20</t>
  </si>
  <si>
    <t>Техническое перевооружение ДЭС д. Лабожское</t>
  </si>
  <si>
    <t>М_ЗР.21</t>
  </si>
  <si>
    <t>Техническое перевооружение ДЭС д. Пылемец</t>
  </si>
  <si>
    <t>М_ЗР.22</t>
  </si>
  <si>
    <t>Техническое перевооружение ДЭС д. Тошвиска</t>
  </si>
  <si>
    <t>М_ЗР.23</t>
  </si>
  <si>
    <t>Техническое перевооружение ДЭС д. Щелино</t>
  </si>
  <si>
    <t>М_ЗР.24</t>
  </si>
  <si>
    <t>Техническое перевооружение ДЭС п. Индига</t>
  </si>
  <si>
    <t>М_ЗР.25</t>
  </si>
  <si>
    <t>Техническое перевооружение ДЭС п. Каратайка</t>
  </si>
  <si>
    <t>М_ЗР.26</t>
  </si>
  <si>
    <t>Техническое перевооружение ДЭС д. Кия</t>
  </si>
  <si>
    <t>М_ЗР.27</t>
  </si>
  <si>
    <t>Техническое перевооружение ДЭС п. Бугрино</t>
  </si>
  <si>
    <t>Q_ЗР.50</t>
  </si>
  <si>
    <t>Техническое перевооружение ДЭС с. Коткино</t>
  </si>
  <si>
    <t>М_ЗР.28</t>
  </si>
  <si>
    <t>Техническое перевооружение ДЭС п. Нельмин-Нос</t>
  </si>
  <si>
    <t>М_ЗР.29</t>
  </si>
  <si>
    <t>Техническое перевооружение ДЭС д. Андег</t>
  </si>
  <si>
    <t>M_ЗР.30</t>
  </si>
  <si>
    <t>Техническое перевооружение ДЭС д. Осколково</t>
  </si>
  <si>
    <t>М_ЗР.31</t>
  </si>
  <si>
    <t>Техническое перевооружение ДЭС с. Несь</t>
  </si>
  <si>
    <t>М_ЗР.32</t>
  </si>
  <si>
    <t>Техническое перевооружение ДЭС д. Мгла</t>
  </si>
  <si>
    <t>М_ЗР.33</t>
  </si>
  <si>
    <t>Техническое перевооружение ДЭС д. Чижа</t>
  </si>
  <si>
    <t>М_ЗР.34</t>
  </si>
  <si>
    <t>Техническое перевооружение ДЭС с. Оксино</t>
  </si>
  <si>
    <t>М_ЗР.36</t>
  </si>
  <si>
    <t>Техническое перевооружение ДЭС д. Хонгурей</t>
  </si>
  <si>
    <t>М_ЗР.37</t>
  </si>
  <si>
    <t>Техническое перевооружение ДЭС с. Ома</t>
  </si>
  <si>
    <t>М_ЗР.38</t>
  </si>
  <si>
    <t>Техническое перевооружение ДЭС д. Вижас</t>
  </si>
  <si>
    <t>М_ЗР.39</t>
  </si>
  <si>
    <t>Техническое перевооружение ДЭС д. Снопа</t>
  </si>
  <si>
    <t>Q_ЗР.51</t>
  </si>
  <si>
    <t>Техническое перевооружение ДЭС с. Нижняя Пеша</t>
  </si>
  <si>
    <t>М_ЗР.40</t>
  </si>
  <si>
    <t>Техническое перевооружение ДЭС д. Белушье</t>
  </si>
  <si>
    <t>М_ЗР.41</t>
  </si>
  <si>
    <t>Техническое перевооружение ДЭС д. Волонга</t>
  </si>
  <si>
    <t>М_ЗР.42</t>
  </si>
  <si>
    <t>Техническое перевооружение ДЭС д. Куя</t>
  </si>
  <si>
    <t>М_ЗР.43</t>
  </si>
  <si>
    <t>Техническое перевооружение ДЭС д. Макарово</t>
  </si>
  <si>
    <t>N_ЗР.44</t>
  </si>
  <si>
    <t>Техническое перевооружение ДЭС д. Устье</t>
  </si>
  <si>
    <t>N_ЗР.45</t>
  </si>
  <si>
    <t>Техническое перевооружение ДЭС п. Усть-Кара</t>
  </si>
  <si>
    <t>М_ЗР.46</t>
  </si>
  <si>
    <t>Техническое перевооружение ДЭС п. Харута</t>
  </si>
  <si>
    <t>М_ЗР.47</t>
  </si>
  <si>
    <t>Техническое перевооружение ДЭС п. Хорей-Вер</t>
  </si>
  <si>
    <t>М_ЗР.48</t>
  </si>
  <si>
    <t>Техническое перевооружение ДЭС п. Шойна</t>
  </si>
  <si>
    <t>М_ЗР.6</t>
  </si>
  <si>
    <t>Устройство объектов систем безопасности и антитеррористической защищенности ДЭС п. Нельмин-Нос</t>
  </si>
  <si>
    <t>P_ЗР.7</t>
  </si>
  <si>
    <t>Устройство объектов систем безопасности и антитеррористической защищенности ДЭС п. Бугрино</t>
  </si>
  <si>
    <t>P_ЗР.8</t>
  </si>
  <si>
    <t>Устройство объектов систем безопасности и антитеррористической защищенности ДЭС п. Усть-Кара</t>
  </si>
  <si>
    <t>P_ЗР.9</t>
  </si>
  <si>
    <t>Устройство объектов систем безопасности и антитеррористической защищенности ДЭС с. Коткино</t>
  </si>
  <si>
    <t>P_ЗР.10</t>
  </si>
  <si>
    <t>Устройство объектов систем безопасности и антитеррористической защищенности ДЭС д. Устье</t>
  </si>
  <si>
    <t>P_ЗР.11</t>
  </si>
  <si>
    <t>Устройство объектов систем безопасности и антитеррористической защищенности ДЭС п. Харута</t>
  </si>
  <si>
    <t>Q_ЗР.12</t>
  </si>
  <si>
    <t>Устройство объектов систем безопасности и антитеррористической защищенности ДЭС с. Оксино</t>
  </si>
  <si>
    <t>М_ЗР.13</t>
  </si>
  <si>
    <t>Устройство объектов систем безопасности и антитеррористической защищенности ДЭС д. Андег</t>
  </si>
  <si>
    <t>R_ЗР.14</t>
  </si>
  <si>
    <t>Устройство объектов систем безопасности и антитеррористической защищенности ДЭС с. Великовисочное</t>
  </si>
  <si>
    <t>Q_ЗР.15</t>
  </si>
  <si>
    <t>Устройство объектов систем безопасности и антитеррористической защищенности ДЭС п. Хорей-Вер</t>
  </si>
  <si>
    <t>Q_ЗР.16</t>
  </si>
  <si>
    <t>Устройство объектов систем безопасности и антитеррористической защищенности ДЭС с. Ома</t>
  </si>
  <si>
    <t>Q_ЗР.17</t>
  </si>
  <si>
    <t>Устройство объектов систем безопасности и антитеррористической защищенности ДЭС д. Каратайка</t>
  </si>
  <si>
    <t>Q_ЗР.18</t>
  </si>
  <si>
    <t>Устройство объектов систем безопасности и антитеррористической защищенности ДЭС с. Несь</t>
  </si>
  <si>
    <t>N_ЗР.2</t>
  </si>
  <si>
    <t>Разработка проектной документации на реконструкцию ЛЭП в д. Андег</t>
  </si>
  <si>
    <t>P_ЗР.3</t>
  </si>
  <si>
    <t>Разработка проектной документации на реконструкцию ЛЭП в п. Нельмин-Нос</t>
  </si>
  <si>
    <t>N_ЗР.4</t>
  </si>
  <si>
    <t>Разработка проектной документации на реконструкцию ЛЭП в п. Хорей-Вер</t>
  </si>
  <si>
    <t>N_ЗР.5</t>
  </si>
  <si>
    <t>Разработка проектной документации на реконструкцию ЛЭП в с. Оксино</t>
  </si>
  <si>
    <t>Год раскрытия информации:2025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</si>
</sst>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0" applyFont="1"/>
    <xf numFmtId="0" fontId="2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7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5"/>
  <sheetViews>
    <sheetView tabSelected="1" view="pageBreakPreview" zoomScale="90" zoomScaleNormal="100" zoomScaleSheetLayoutView="90" workbookViewId="0">
      <selection activeCell="A5" sqref="A5:C5"/>
    </sheetView>
  </sheetViews>
  <sheetFormatPr defaultRowHeight="15" x14ac:dyDescent="0.25"/>
  <cols>
    <col min="1" max="1" width="6.7109375" style="20" customWidth="1"/>
    <col min="2" max="2" width="84.85546875" style="4" customWidth="1"/>
    <col min="3" max="3" width="30.85546875" style="4" customWidth="1"/>
    <col min="4" max="4" width="31.7109375" customWidth="1"/>
  </cols>
  <sheetData>
    <row r="1" spans="1:75" ht="60" customHeight="1" x14ac:dyDescent="0.25">
      <c r="A1" s="27" t="s">
        <v>14</v>
      </c>
      <c r="B1" s="27"/>
      <c r="C1" s="27"/>
    </row>
    <row r="2" spans="1:75" s="13" customFormat="1" ht="23.25" customHeight="1" x14ac:dyDescent="0.25">
      <c r="A2" s="28" t="s">
        <v>16</v>
      </c>
      <c r="B2" s="29"/>
      <c r="C2" s="2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</row>
    <row r="3" spans="1:75" s="13" customFormat="1" ht="24" customHeight="1" x14ac:dyDescent="0.25">
      <c r="A3" s="28" t="s">
        <v>21</v>
      </c>
      <c r="B3" s="29"/>
      <c r="C3" s="29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</row>
    <row r="4" spans="1:75" s="13" customFormat="1" ht="18.75" x14ac:dyDescent="0.3">
      <c r="A4" s="26" t="s">
        <v>123</v>
      </c>
      <c r="B4" s="26"/>
      <c r="C4" s="2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x14ac:dyDescent="0.25">
      <c r="A5" s="24"/>
      <c r="B5" s="24"/>
      <c r="C5" s="24"/>
    </row>
    <row r="6" spans="1:75" ht="36.75" customHeight="1" x14ac:dyDescent="0.25">
      <c r="A6" s="27" t="s">
        <v>10</v>
      </c>
      <c r="B6" s="27"/>
      <c r="C6" s="27"/>
    </row>
    <row r="7" spans="1:75" x14ac:dyDescent="0.25">
      <c r="A7" s="25"/>
      <c r="B7" s="25"/>
      <c r="C7" s="25"/>
    </row>
    <row r="8" spans="1:75" s="7" customFormat="1" ht="87.75" customHeight="1" x14ac:dyDescent="0.25">
      <c r="A8" s="21" t="s">
        <v>1</v>
      </c>
      <c r="B8" s="21" t="s">
        <v>3</v>
      </c>
      <c r="C8" s="21" t="s">
        <v>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75" s="7" customFormat="1" x14ac:dyDescent="0.25">
      <c r="A9" s="5">
        <v>1</v>
      </c>
      <c r="B9" s="5">
        <v>2</v>
      </c>
      <c r="C9" s="5">
        <v>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75" ht="147" customHeight="1" x14ac:dyDescent="0.25">
      <c r="A10" s="1">
        <v>1</v>
      </c>
      <c r="B10" s="2" t="s">
        <v>4</v>
      </c>
      <c r="C10" s="3" t="s">
        <v>22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75" ht="157.5" x14ac:dyDescent="0.25">
      <c r="A11" s="1">
        <v>2</v>
      </c>
      <c r="B11" s="2" t="s">
        <v>7</v>
      </c>
      <c r="C11" s="3" t="s">
        <v>22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75" ht="71.25" customHeight="1" x14ac:dyDescent="0.25">
      <c r="A12" s="1">
        <v>3</v>
      </c>
      <c r="B12" s="2" t="s">
        <v>5</v>
      </c>
      <c r="C12" s="3" t="s">
        <v>22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75" ht="102.75" customHeight="1" x14ac:dyDescent="0.25">
      <c r="A13" s="1">
        <v>4</v>
      </c>
      <c r="B13" s="2" t="s">
        <v>6</v>
      </c>
      <c r="C13" s="3" t="s">
        <v>22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75" ht="99.75" customHeight="1" x14ac:dyDescent="0.25">
      <c r="A14" s="1">
        <v>5</v>
      </c>
      <c r="B14" s="2" t="s">
        <v>17</v>
      </c>
      <c r="C14" s="3" t="s">
        <v>22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75" ht="121.5" customHeight="1" x14ac:dyDescent="0.25">
      <c r="A15" s="1">
        <v>6</v>
      </c>
      <c r="B15" s="2" t="s">
        <v>20</v>
      </c>
      <c r="C15" s="3" t="s">
        <v>23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75" ht="147" customHeight="1" x14ac:dyDescent="0.25">
      <c r="A16" s="1">
        <v>7</v>
      </c>
      <c r="B16" s="2" t="s">
        <v>19</v>
      </c>
      <c r="C16" s="3" t="s">
        <v>22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9" customFormat="1" ht="117" customHeight="1" x14ac:dyDescent="0.25">
      <c r="A17" s="1">
        <v>8</v>
      </c>
      <c r="B17" s="2" t="s">
        <v>8</v>
      </c>
      <c r="C17" s="3" t="s">
        <v>22</v>
      </c>
    </row>
    <row r="18" spans="1:14" ht="131.25" customHeight="1" x14ac:dyDescent="0.25">
      <c r="A18" s="1">
        <v>9</v>
      </c>
      <c r="B18" s="2" t="s">
        <v>13</v>
      </c>
      <c r="C18" s="3" t="s">
        <v>22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9" customFormat="1" ht="78.75" x14ac:dyDescent="0.25">
      <c r="A19" s="1">
        <v>10</v>
      </c>
      <c r="B19" s="2" t="s">
        <v>18</v>
      </c>
      <c r="C19" s="3" t="s">
        <v>22</v>
      </c>
    </row>
    <row r="20" spans="1:14" s="8" customFormat="1" ht="15.75" x14ac:dyDescent="0.25">
      <c r="A20" s="10"/>
      <c r="B20" s="9"/>
      <c r="C20" s="9"/>
    </row>
    <row r="21" spans="1:14" s="8" customFormat="1" ht="15.75" x14ac:dyDescent="0.25">
      <c r="A21" s="10"/>
      <c r="B21" s="9"/>
      <c r="C21" s="9"/>
    </row>
    <row r="22" spans="1:14" s="8" customFormat="1" ht="15.75" x14ac:dyDescent="0.25">
      <c r="A22" s="10"/>
      <c r="B22" s="9"/>
      <c r="C22" s="9"/>
    </row>
    <row r="23" spans="1:14" s="8" customFormat="1" ht="15.75" x14ac:dyDescent="0.25">
      <c r="A23" s="10"/>
      <c r="B23" s="9"/>
      <c r="C23" s="9"/>
    </row>
    <row r="24" spans="1:14" s="8" customFormat="1" ht="15.75" x14ac:dyDescent="0.25">
      <c r="A24" s="10"/>
      <c r="B24" s="9"/>
      <c r="C24" s="9"/>
    </row>
    <row r="25" spans="1:14" s="8" customFormat="1" ht="15.75" x14ac:dyDescent="0.25">
      <c r="A25" s="10"/>
      <c r="B25" s="9"/>
      <c r="C25" s="9"/>
    </row>
  </sheetData>
  <mergeCells count="7">
    <mergeCell ref="A5:C5"/>
    <mergeCell ref="A7:C7"/>
    <mergeCell ref="A4:C4"/>
    <mergeCell ref="A1:C1"/>
    <mergeCell ref="A3:C3"/>
    <mergeCell ref="A2:C2"/>
    <mergeCell ref="A6:C6"/>
  </mergeCells>
  <pageMargins left="0.78740157480314965" right="0.23622047244094491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8"/>
  <sheetViews>
    <sheetView view="pageBreakPreview" topLeftCell="A58" zoomScaleNormal="100" zoomScaleSheetLayoutView="100" workbookViewId="0">
      <selection activeCell="C13" sqref="C13"/>
    </sheetView>
  </sheetViews>
  <sheetFormatPr defaultRowHeight="15" x14ac:dyDescent="0.25"/>
  <cols>
    <col min="1" max="1" width="6.140625" style="20" customWidth="1"/>
    <col min="2" max="2" width="25.5703125" style="20" customWidth="1"/>
    <col min="3" max="3" width="47.5703125" style="20" customWidth="1"/>
    <col min="4" max="4" width="37.7109375" style="20" customWidth="1"/>
  </cols>
  <sheetData>
    <row r="1" spans="1:4" ht="15.75" x14ac:dyDescent="0.25">
      <c r="A1" s="27" t="str">
        <f>'Раздел 1'!A1:C1</f>
        <v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v>
      </c>
      <c r="B1" s="27"/>
      <c r="C1" s="27"/>
      <c r="D1" s="27"/>
    </row>
    <row r="2" spans="1:4" ht="15.75" x14ac:dyDescent="0.25">
      <c r="A2" s="27" t="str">
        <f>'Раздел 1'!A2:C2</f>
        <v>Субъект электроэнергетики:</v>
      </c>
      <c r="B2" s="27"/>
      <c r="C2" s="27"/>
      <c r="D2" s="27"/>
    </row>
    <row r="3" spans="1:4" ht="15.75" x14ac:dyDescent="0.25">
      <c r="A3" s="27" t="str">
        <f>'Раздел 1'!A3:C3</f>
        <v>ОГРН:1038302271040</v>
      </c>
      <c r="B3" s="27"/>
      <c r="C3" s="27"/>
      <c r="D3" s="27"/>
    </row>
    <row r="4" spans="1:4" ht="15.75" x14ac:dyDescent="0.25">
      <c r="A4" s="27" t="str">
        <f>'Раздел 1'!A4:C4</f>
        <v>Год раскрытия информации:2025</v>
      </c>
      <c r="B4" s="27"/>
      <c r="C4" s="27"/>
      <c r="D4" s="27"/>
    </row>
    <row r="5" spans="1:4" x14ac:dyDescent="0.25">
      <c r="A5" s="24"/>
      <c r="B5" s="24"/>
      <c r="C5" s="24"/>
      <c r="D5" s="24"/>
    </row>
    <row r="6" spans="1:4" ht="15.75" x14ac:dyDescent="0.25">
      <c r="A6" s="27" t="s">
        <v>11</v>
      </c>
      <c r="B6" s="27"/>
      <c r="C6" s="27"/>
      <c r="D6" s="27"/>
    </row>
    <row r="7" spans="1:4" ht="15.75" x14ac:dyDescent="0.25">
      <c r="A7" s="30"/>
      <c r="B7" s="30"/>
      <c r="C7" s="30"/>
      <c r="D7" s="30"/>
    </row>
    <row r="8" spans="1:4" ht="47.25" x14ac:dyDescent="0.25">
      <c r="A8" s="21" t="s">
        <v>1</v>
      </c>
      <c r="B8" s="21" t="s">
        <v>0</v>
      </c>
      <c r="C8" s="21" t="s">
        <v>2</v>
      </c>
      <c r="D8" s="21" t="s">
        <v>9</v>
      </c>
    </row>
    <row r="9" spans="1:4" ht="15.75" x14ac:dyDescent="0.25">
      <c r="A9" s="1">
        <v>1</v>
      </c>
      <c r="B9" s="1">
        <v>2</v>
      </c>
      <c r="C9" s="1">
        <v>3</v>
      </c>
      <c r="D9" s="1">
        <v>4</v>
      </c>
    </row>
    <row r="10" spans="1:4" ht="31.5" x14ac:dyDescent="0.25">
      <c r="A10" s="1">
        <v>1</v>
      </c>
      <c r="B10" s="1" t="s">
        <v>25</v>
      </c>
      <c r="C10" s="23" t="s">
        <v>26</v>
      </c>
      <c r="D10" s="22" t="s">
        <v>24</v>
      </c>
    </row>
    <row r="11" spans="1:4" ht="31.5" x14ac:dyDescent="0.25">
      <c r="A11" s="1">
        <v>2</v>
      </c>
      <c r="B11" s="1" t="s">
        <v>27</v>
      </c>
      <c r="C11" s="23" t="s">
        <v>28</v>
      </c>
      <c r="D11" s="22" t="s">
        <v>24</v>
      </c>
    </row>
    <row r="12" spans="1:4" ht="31.5" x14ac:dyDescent="0.25">
      <c r="A12" s="1">
        <v>3</v>
      </c>
      <c r="B12" s="1" t="s">
        <v>29</v>
      </c>
      <c r="C12" s="23" t="s">
        <v>30</v>
      </c>
      <c r="D12" s="22" t="s">
        <v>24</v>
      </c>
    </row>
    <row r="13" spans="1:4" ht="31.5" x14ac:dyDescent="0.25">
      <c r="A13" s="1">
        <v>4</v>
      </c>
      <c r="B13" s="1" t="s">
        <v>31</v>
      </c>
      <c r="C13" s="23" t="s">
        <v>32</v>
      </c>
      <c r="D13" s="22" t="s">
        <v>24</v>
      </c>
    </row>
    <row r="14" spans="1:4" ht="31.5" x14ac:dyDescent="0.25">
      <c r="A14" s="1">
        <v>5</v>
      </c>
      <c r="B14" s="1" t="s">
        <v>33</v>
      </c>
      <c r="C14" s="23" t="s">
        <v>34</v>
      </c>
      <c r="D14" s="22" t="s">
        <v>24</v>
      </c>
    </row>
    <row r="15" spans="1:4" ht="15.75" x14ac:dyDescent="0.25">
      <c r="A15" s="1">
        <v>6</v>
      </c>
      <c r="B15" s="1" t="s">
        <v>35</v>
      </c>
      <c r="C15" s="23" t="s">
        <v>36</v>
      </c>
      <c r="D15" s="22" t="s">
        <v>24</v>
      </c>
    </row>
    <row r="16" spans="1:4" ht="15.75" x14ac:dyDescent="0.25">
      <c r="A16" s="1">
        <v>7</v>
      </c>
      <c r="B16" s="1" t="s">
        <v>37</v>
      </c>
      <c r="C16" s="23" t="s">
        <v>38</v>
      </c>
      <c r="D16" s="22" t="s">
        <v>24</v>
      </c>
    </row>
    <row r="17" spans="1:4" ht="31.5" x14ac:dyDescent="0.25">
      <c r="A17" s="1">
        <v>8</v>
      </c>
      <c r="B17" s="1" t="s">
        <v>39</v>
      </c>
      <c r="C17" s="23" t="s">
        <v>40</v>
      </c>
      <c r="D17" s="22" t="s">
        <v>24</v>
      </c>
    </row>
    <row r="18" spans="1:4" ht="15.75" x14ac:dyDescent="0.25">
      <c r="A18" s="1">
        <v>9</v>
      </c>
      <c r="B18" s="1" t="s">
        <v>41</v>
      </c>
      <c r="C18" s="23" t="s">
        <v>42</v>
      </c>
      <c r="D18" s="22" t="s">
        <v>24</v>
      </c>
    </row>
    <row r="19" spans="1:4" ht="15.75" x14ac:dyDescent="0.25">
      <c r="A19" s="1">
        <v>10</v>
      </c>
      <c r="B19" s="1" t="s">
        <v>43</v>
      </c>
      <c r="C19" s="23" t="s">
        <v>44</v>
      </c>
      <c r="D19" s="22" t="s">
        <v>24</v>
      </c>
    </row>
    <row r="20" spans="1:4" ht="15.75" x14ac:dyDescent="0.25">
      <c r="A20" s="1">
        <v>11</v>
      </c>
      <c r="B20" s="1" t="s">
        <v>45</v>
      </c>
      <c r="C20" s="23" t="s">
        <v>46</v>
      </c>
      <c r="D20" s="22" t="s">
        <v>24</v>
      </c>
    </row>
    <row r="21" spans="1:4" ht="31.5" x14ac:dyDescent="0.25">
      <c r="A21" s="1">
        <v>12</v>
      </c>
      <c r="B21" s="1" t="s">
        <v>47</v>
      </c>
      <c r="C21" s="23" t="s">
        <v>48</v>
      </c>
      <c r="D21" s="22" t="s">
        <v>24</v>
      </c>
    </row>
    <row r="22" spans="1:4" ht="15.75" x14ac:dyDescent="0.25">
      <c r="A22" s="1">
        <v>13</v>
      </c>
      <c r="B22" s="1" t="s">
        <v>49</v>
      </c>
      <c r="C22" s="23" t="s">
        <v>50</v>
      </c>
      <c r="D22" s="22" t="s">
        <v>24</v>
      </c>
    </row>
    <row r="23" spans="1:4" ht="31.5" x14ac:dyDescent="0.25">
      <c r="A23" s="1">
        <v>14</v>
      </c>
      <c r="B23" s="1" t="s">
        <v>51</v>
      </c>
      <c r="C23" s="23" t="s">
        <v>52</v>
      </c>
      <c r="D23" s="22" t="s">
        <v>24</v>
      </c>
    </row>
    <row r="24" spans="1:4" ht="15.75" x14ac:dyDescent="0.25">
      <c r="A24" s="1">
        <v>15</v>
      </c>
      <c r="B24" s="1" t="s">
        <v>53</v>
      </c>
      <c r="C24" s="23" t="s">
        <v>54</v>
      </c>
      <c r="D24" s="22" t="s">
        <v>24</v>
      </c>
    </row>
    <row r="25" spans="1:4" ht="15.75" x14ac:dyDescent="0.25">
      <c r="A25" s="1">
        <v>16</v>
      </c>
      <c r="B25" s="1" t="s">
        <v>55</v>
      </c>
      <c r="C25" s="23" t="s">
        <v>56</v>
      </c>
      <c r="D25" s="22" t="s">
        <v>24</v>
      </c>
    </row>
    <row r="26" spans="1:4" ht="15.75" x14ac:dyDescent="0.25">
      <c r="A26" s="1">
        <v>17</v>
      </c>
      <c r="B26" s="1" t="s">
        <v>57</v>
      </c>
      <c r="C26" s="23" t="s">
        <v>58</v>
      </c>
      <c r="D26" s="22" t="s">
        <v>24</v>
      </c>
    </row>
    <row r="27" spans="1:4" ht="15.75" x14ac:dyDescent="0.25">
      <c r="A27" s="1">
        <v>18</v>
      </c>
      <c r="B27" s="1" t="s">
        <v>59</v>
      </c>
      <c r="C27" s="23" t="s">
        <v>60</v>
      </c>
      <c r="D27" s="22" t="s">
        <v>24</v>
      </c>
    </row>
    <row r="28" spans="1:4" ht="31.5" x14ac:dyDescent="0.25">
      <c r="A28" s="1">
        <v>19</v>
      </c>
      <c r="B28" s="1" t="s">
        <v>61</v>
      </c>
      <c r="C28" s="23" t="s">
        <v>62</v>
      </c>
      <c r="D28" s="22" t="s">
        <v>24</v>
      </c>
    </row>
    <row r="29" spans="1:4" ht="15.75" x14ac:dyDescent="0.25">
      <c r="A29" s="1">
        <v>20</v>
      </c>
      <c r="B29" s="1" t="s">
        <v>63</v>
      </c>
      <c r="C29" s="23" t="s">
        <v>64</v>
      </c>
      <c r="D29" s="22" t="s">
        <v>24</v>
      </c>
    </row>
    <row r="30" spans="1:4" ht="15.75" x14ac:dyDescent="0.25">
      <c r="A30" s="1">
        <v>21</v>
      </c>
      <c r="B30" s="1" t="s">
        <v>65</v>
      </c>
      <c r="C30" s="23" t="s">
        <v>66</v>
      </c>
      <c r="D30" s="22" t="s">
        <v>24</v>
      </c>
    </row>
    <row r="31" spans="1:4" ht="15.75" x14ac:dyDescent="0.25">
      <c r="A31" s="1">
        <v>22</v>
      </c>
      <c r="B31" s="1" t="s">
        <v>67</v>
      </c>
      <c r="C31" s="23" t="s">
        <v>68</v>
      </c>
      <c r="D31" s="22" t="s">
        <v>24</v>
      </c>
    </row>
    <row r="32" spans="1:4" ht="31.5" x14ac:dyDescent="0.25">
      <c r="A32" s="1">
        <v>23</v>
      </c>
      <c r="B32" s="1" t="s">
        <v>69</v>
      </c>
      <c r="C32" s="23" t="s">
        <v>70</v>
      </c>
      <c r="D32" s="22" t="s">
        <v>24</v>
      </c>
    </row>
    <row r="33" spans="1:4" ht="15.75" x14ac:dyDescent="0.25">
      <c r="A33" s="1">
        <v>24</v>
      </c>
      <c r="B33" s="1" t="s">
        <v>71</v>
      </c>
      <c r="C33" s="23" t="s">
        <v>72</v>
      </c>
      <c r="D33" s="22" t="s">
        <v>24</v>
      </c>
    </row>
    <row r="34" spans="1:4" ht="15.75" x14ac:dyDescent="0.25">
      <c r="A34" s="1">
        <v>25</v>
      </c>
      <c r="B34" s="1" t="s">
        <v>73</v>
      </c>
      <c r="C34" s="23" t="s">
        <v>74</v>
      </c>
      <c r="D34" s="22" t="s">
        <v>24</v>
      </c>
    </row>
    <row r="35" spans="1:4" ht="15.75" x14ac:dyDescent="0.25">
      <c r="A35" s="1">
        <v>26</v>
      </c>
      <c r="B35" s="1" t="s">
        <v>75</v>
      </c>
      <c r="C35" s="23" t="s">
        <v>76</v>
      </c>
      <c r="D35" s="22" t="s">
        <v>24</v>
      </c>
    </row>
    <row r="36" spans="1:4" ht="31.5" x14ac:dyDescent="0.25">
      <c r="A36" s="1">
        <v>27</v>
      </c>
      <c r="B36" s="1" t="s">
        <v>77</v>
      </c>
      <c r="C36" s="23" t="s">
        <v>78</v>
      </c>
      <c r="D36" s="22" t="s">
        <v>24</v>
      </c>
    </row>
    <row r="37" spans="1:4" ht="15.75" x14ac:dyDescent="0.25">
      <c r="A37" s="1">
        <v>28</v>
      </c>
      <c r="B37" s="1" t="s">
        <v>79</v>
      </c>
      <c r="C37" s="23" t="s">
        <v>80</v>
      </c>
      <c r="D37" s="22" t="s">
        <v>24</v>
      </c>
    </row>
    <row r="38" spans="1:4" ht="31.5" x14ac:dyDescent="0.25">
      <c r="A38" s="1">
        <v>29</v>
      </c>
      <c r="B38" s="1" t="s">
        <v>81</v>
      </c>
      <c r="C38" s="23" t="s">
        <v>82</v>
      </c>
      <c r="D38" s="22" t="s">
        <v>24</v>
      </c>
    </row>
    <row r="39" spans="1:4" ht="15.75" x14ac:dyDescent="0.25">
      <c r="A39" s="1">
        <v>30</v>
      </c>
      <c r="B39" s="1" t="s">
        <v>83</v>
      </c>
      <c r="C39" s="23" t="s">
        <v>84</v>
      </c>
      <c r="D39" s="22" t="s">
        <v>24</v>
      </c>
    </row>
    <row r="40" spans="1:4" ht="31.5" x14ac:dyDescent="0.25">
      <c r="A40" s="1">
        <v>31</v>
      </c>
      <c r="B40" s="1" t="s">
        <v>85</v>
      </c>
      <c r="C40" s="23" t="s">
        <v>86</v>
      </c>
      <c r="D40" s="22" t="s">
        <v>24</v>
      </c>
    </row>
    <row r="41" spans="1:4" ht="15.75" x14ac:dyDescent="0.25">
      <c r="A41" s="1">
        <v>32</v>
      </c>
      <c r="B41" s="1" t="s">
        <v>87</v>
      </c>
      <c r="C41" s="23" t="s">
        <v>88</v>
      </c>
      <c r="D41" s="22" t="s">
        <v>24</v>
      </c>
    </row>
    <row r="42" spans="1:4" ht="47.25" x14ac:dyDescent="0.25">
      <c r="A42" s="1">
        <v>33</v>
      </c>
      <c r="B42" s="1" t="s">
        <v>89</v>
      </c>
      <c r="C42" s="23" t="s">
        <v>90</v>
      </c>
      <c r="D42" s="22" t="s">
        <v>24</v>
      </c>
    </row>
    <row r="43" spans="1:4" ht="47.25" x14ac:dyDescent="0.25">
      <c r="A43" s="1">
        <v>34</v>
      </c>
      <c r="B43" s="1" t="s">
        <v>91</v>
      </c>
      <c r="C43" s="23" t="s">
        <v>92</v>
      </c>
      <c r="D43" s="22" t="s">
        <v>24</v>
      </c>
    </row>
    <row r="44" spans="1:4" ht="47.25" x14ac:dyDescent="0.25">
      <c r="A44" s="1">
        <v>35</v>
      </c>
      <c r="B44" s="1" t="s">
        <v>93</v>
      </c>
      <c r="C44" s="23" t="s">
        <v>94</v>
      </c>
      <c r="D44" s="22" t="s">
        <v>24</v>
      </c>
    </row>
    <row r="45" spans="1:4" ht="47.25" x14ac:dyDescent="0.25">
      <c r="A45" s="1">
        <v>36</v>
      </c>
      <c r="B45" s="1" t="s">
        <v>95</v>
      </c>
      <c r="C45" s="23" t="s">
        <v>96</v>
      </c>
      <c r="D45" s="22" t="s">
        <v>24</v>
      </c>
    </row>
    <row r="46" spans="1:4" ht="47.25" x14ac:dyDescent="0.25">
      <c r="A46" s="1">
        <v>37</v>
      </c>
      <c r="B46" s="1" t="s">
        <v>97</v>
      </c>
      <c r="C46" s="23" t="s">
        <v>98</v>
      </c>
      <c r="D46" s="22" t="s">
        <v>24</v>
      </c>
    </row>
    <row r="47" spans="1:4" ht="47.25" x14ac:dyDescent="0.25">
      <c r="A47" s="1">
        <v>38</v>
      </c>
      <c r="B47" s="1" t="s">
        <v>99</v>
      </c>
      <c r="C47" s="23" t="s">
        <v>100</v>
      </c>
      <c r="D47" s="22" t="s">
        <v>24</v>
      </c>
    </row>
    <row r="48" spans="1:4" ht="47.25" x14ac:dyDescent="0.25">
      <c r="A48" s="1">
        <v>39</v>
      </c>
      <c r="B48" s="1" t="s">
        <v>101</v>
      </c>
      <c r="C48" s="23" t="s">
        <v>102</v>
      </c>
      <c r="D48" s="22" t="s">
        <v>24</v>
      </c>
    </row>
    <row r="49" spans="1:4" ht="47.25" x14ac:dyDescent="0.25">
      <c r="A49" s="1">
        <v>40</v>
      </c>
      <c r="B49" s="1" t="s">
        <v>103</v>
      </c>
      <c r="C49" s="23" t="s">
        <v>104</v>
      </c>
      <c r="D49" s="22" t="s">
        <v>24</v>
      </c>
    </row>
    <row r="50" spans="1:4" ht="47.25" x14ac:dyDescent="0.25">
      <c r="A50" s="1">
        <v>41</v>
      </c>
      <c r="B50" s="1" t="s">
        <v>105</v>
      </c>
      <c r="C50" s="23" t="s">
        <v>106</v>
      </c>
      <c r="D50" s="22" t="s">
        <v>24</v>
      </c>
    </row>
    <row r="51" spans="1:4" ht="47.25" x14ac:dyDescent="0.25">
      <c r="A51" s="1">
        <v>42</v>
      </c>
      <c r="B51" s="1" t="s">
        <v>107</v>
      </c>
      <c r="C51" s="23" t="s">
        <v>108</v>
      </c>
      <c r="D51" s="22" t="s">
        <v>24</v>
      </c>
    </row>
    <row r="52" spans="1:4" ht="47.25" x14ac:dyDescent="0.25">
      <c r="A52" s="1">
        <v>43</v>
      </c>
      <c r="B52" s="1" t="s">
        <v>109</v>
      </c>
      <c r="C52" s="23" t="s">
        <v>110</v>
      </c>
      <c r="D52" s="22" t="s">
        <v>24</v>
      </c>
    </row>
    <row r="53" spans="1:4" ht="47.25" x14ac:dyDescent="0.25">
      <c r="A53" s="1">
        <v>44</v>
      </c>
      <c r="B53" s="1" t="s">
        <v>111</v>
      </c>
      <c r="C53" s="23" t="s">
        <v>112</v>
      </c>
      <c r="D53" s="22" t="s">
        <v>24</v>
      </c>
    </row>
    <row r="54" spans="1:4" ht="47.25" x14ac:dyDescent="0.25">
      <c r="A54" s="1">
        <v>45</v>
      </c>
      <c r="B54" s="1" t="s">
        <v>113</v>
      </c>
      <c r="C54" s="23" t="s">
        <v>114</v>
      </c>
      <c r="D54" s="22" t="s">
        <v>24</v>
      </c>
    </row>
    <row r="55" spans="1:4" ht="31.5" x14ac:dyDescent="0.25">
      <c r="A55" s="1">
        <v>46</v>
      </c>
      <c r="B55" s="1" t="s">
        <v>115</v>
      </c>
      <c r="C55" s="23" t="s">
        <v>116</v>
      </c>
      <c r="D55" s="22" t="s">
        <v>24</v>
      </c>
    </row>
    <row r="56" spans="1:4" ht="31.5" x14ac:dyDescent="0.25">
      <c r="A56" s="1">
        <v>47</v>
      </c>
      <c r="B56" s="1" t="s">
        <v>117</v>
      </c>
      <c r="C56" s="23" t="s">
        <v>118</v>
      </c>
      <c r="D56" s="22" t="s">
        <v>24</v>
      </c>
    </row>
    <row r="57" spans="1:4" ht="31.5" x14ac:dyDescent="0.25">
      <c r="A57" s="1">
        <v>48</v>
      </c>
      <c r="B57" s="1" t="s">
        <v>119</v>
      </c>
      <c r="C57" s="23" t="s">
        <v>120</v>
      </c>
      <c r="D57" s="22" t="s">
        <v>24</v>
      </c>
    </row>
    <row r="58" spans="1:4" ht="31.5" x14ac:dyDescent="0.25">
      <c r="A58" s="1">
        <v>49</v>
      </c>
      <c r="B58" s="1" t="s">
        <v>121</v>
      </c>
      <c r="C58" s="23" t="s">
        <v>122</v>
      </c>
      <c r="D58" s="22" t="s">
        <v>24</v>
      </c>
    </row>
  </sheetData>
  <mergeCells count="7">
    <mergeCell ref="A7:D7"/>
    <mergeCell ref="A5:D5"/>
    <mergeCell ref="A6:D6"/>
    <mergeCell ref="A1:D1"/>
    <mergeCell ref="A2:D2"/>
    <mergeCell ref="A3:D3"/>
    <mergeCell ref="A4:D4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8"/>
  <sheetViews>
    <sheetView view="pageBreakPreview" zoomScaleNormal="100" zoomScaleSheetLayoutView="100" workbookViewId="0">
      <selection activeCell="C51" sqref="C51"/>
    </sheetView>
  </sheetViews>
  <sheetFormatPr defaultRowHeight="15" x14ac:dyDescent="0.25"/>
  <cols>
    <col min="1" max="1" width="6.28515625" style="19" customWidth="1"/>
    <col min="2" max="2" width="21.85546875" style="19" customWidth="1"/>
    <col min="3" max="3" width="90.7109375" style="19" customWidth="1"/>
  </cols>
  <sheetData>
    <row r="1" spans="1:3" ht="79.5" customHeight="1" x14ac:dyDescent="0.25">
      <c r="A1" s="27" t="str">
        <f>'Раздел 1'!A1:C1</f>
        <v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v>
      </c>
      <c r="B1" s="27"/>
      <c r="C1" s="27"/>
    </row>
    <row r="2" spans="1:3" ht="15.75" x14ac:dyDescent="0.25">
      <c r="A2" s="27" t="str">
        <f>'Раздел 1'!A2:C2</f>
        <v>Субъект электроэнергетики:</v>
      </c>
      <c r="B2" s="27"/>
      <c r="C2" s="27"/>
    </row>
    <row r="3" spans="1:3" ht="25.5" customHeight="1" x14ac:dyDescent="0.25">
      <c r="A3" s="27" t="str">
        <f>'Раздел 1'!A3:C3</f>
        <v>ОГРН:1038302271040</v>
      </c>
      <c r="B3" s="27"/>
      <c r="C3" s="27"/>
    </row>
    <row r="4" spans="1:3" ht="15.75" x14ac:dyDescent="0.25">
      <c r="A4" s="27" t="str">
        <f>'Раздел 1'!A4:C4</f>
        <v>Год раскрытия информации:2025</v>
      </c>
      <c r="B4" s="27"/>
      <c r="C4" s="27"/>
    </row>
    <row r="5" spans="1:3" x14ac:dyDescent="0.25">
      <c r="A5" s="32"/>
      <c r="B5" s="32"/>
      <c r="C5" s="32"/>
    </row>
    <row r="6" spans="1:3" ht="104.25" customHeight="1" x14ac:dyDescent="0.25">
      <c r="A6" s="27" t="s">
        <v>12</v>
      </c>
      <c r="B6" s="27"/>
      <c r="C6" s="27"/>
    </row>
    <row r="7" spans="1:3" x14ac:dyDescent="0.25">
      <c r="A7" s="31"/>
      <c r="B7" s="31"/>
      <c r="C7" s="31"/>
    </row>
    <row r="8" spans="1:3" s="18" customFormat="1" ht="51" customHeight="1" x14ac:dyDescent="0.25">
      <c r="A8" s="21" t="s">
        <v>1</v>
      </c>
      <c r="B8" s="21" t="s">
        <v>0</v>
      </c>
      <c r="C8" s="21" t="s">
        <v>2</v>
      </c>
    </row>
    <row r="9" spans="1:3" s="11" customFormat="1" ht="15.75" x14ac:dyDescent="0.25">
      <c r="A9" s="21">
        <v>1</v>
      </c>
      <c r="B9" s="21">
        <v>2</v>
      </c>
      <c r="C9" s="21">
        <v>3</v>
      </c>
    </row>
    <row r="10" spans="1:3" ht="15.75" x14ac:dyDescent="0.25">
      <c r="A10" s="1">
        <v>1</v>
      </c>
      <c r="B10" s="1" t="str">
        <f>'Раздел 2'!B10</f>
        <v>Q_ЗР.49</v>
      </c>
      <c r="C10" s="23" t="str">
        <f>'Раздел 2'!C10</f>
        <v>Приобретение дизель-генератора 400 кВт на ДЭС п. Амдерма</v>
      </c>
    </row>
    <row r="11" spans="1:3" ht="15.75" x14ac:dyDescent="0.25">
      <c r="A11" s="1">
        <v>2</v>
      </c>
      <c r="B11" s="1" t="str">
        <f>'Раздел 2'!B11</f>
        <v>М_ЗР.19</v>
      </c>
      <c r="C11" s="23" t="str">
        <f>'Раздел 2'!C11</f>
        <v>Техническое перевооружение ДЭС с. Великовисочное</v>
      </c>
    </row>
    <row r="12" spans="1:3" ht="15.75" x14ac:dyDescent="0.25">
      <c r="A12" s="1">
        <v>3</v>
      </c>
      <c r="B12" s="1" t="str">
        <f>'Раздел 2'!B12</f>
        <v>М-ЗР.20</v>
      </c>
      <c r="C12" s="23" t="str">
        <f>'Раздел 2'!C12</f>
        <v>Техническое перевооружение ДЭС д. Лабожское</v>
      </c>
    </row>
    <row r="13" spans="1:3" ht="15.75" x14ac:dyDescent="0.25">
      <c r="A13" s="1">
        <v>4</v>
      </c>
      <c r="B13" s="1" t="str">
        <f>'Раздел 2'!B13</f>
        <v>М_ЗР.21</v>
      </c>
      <c r="C13" s="23" t="str">
        <f>'Раздел 2'!C13</f>
        <v>Техническое перевооружение ДЭС д. Пылемец</v>
      </c>
    </row>
    <row r="14" spans="1:3" ht="15.75" x14ac:dyDescent="0.25">
      <c r="A14" s="1">
        <v>5</v>
      </c>
      <c r="B14" s="1" t="str">
        <f>'Раздел 2'!B14</f>
        <v>М_ЗР.22</v>
      </c>
      <c r="C14" s="23" t="str">
        <f>'Раздел 2'!C14</f>
        <v>Техническое перевооружение ДЭС д. Тошвиска</v>
      </c>
    </row>
    <row r="15" spans="1:3" ht="15.75" x14ac:dyDescent="0.25">
      <c r="A15" s="1">
        <v>6</v>
      </c>
      <c r="B15" s="1" t="str">
        <f>'Раздел 2'!B15</f>
        <v>М_ЗР.23</v>
      </c>
      <c r="C15" s="23" t="str">
        <f>'Раздел 2'!C15</f>
        <v>Техническое перевооружение ДЭС д. Щелино</v>
      </c>
    </row>
    <row r="16" spans="1:3" ht="15.75" x14ac:dyDescent="0.25">
      <c r="A16" s="1">
        <v>7</v>
      </c>
      <c r="B16" s="1" t="str">
        <f>'Раздел 2'!B16</f>
        <v>М_ЗР.24</v>
      </c>
      <c r="C16" s="23" t="str">
        <f>'Раздел 2'!C16</f>
        <v>Техническое перевооружение ДЭС п. Индига</v>
      </c>
    </row>
    <row r="17" spans="1:3" ht="15.75" x14ac:dyDescent="0.25">
      <c r="A17" s="1">
        <v>8</v>
      </c>
      <c r="B17" s="1" t="str">
        <f>'Раздел 2'!B17</f>
        <v>М_ЗР.25</v>
      </c>
      <c r="C17" s="23" t="str">
        <f>'Раздел 2'!C17</f>
        <v>Техническое перевооружение ДЭС п. Каратайка</v>
      </c>
    </row>
    <row r="18" spans="1:3" ht="15.75" x14ac:dyDescent="0.25">
      <c r="A18" s="1">
        <v>9</v>
      </c>
      <c r="B18" s="1" t="str">
        <f>'Раздел 2'!B18</f>
        <v>М_ЗР.26</v>
      </c>
      <c r="C18" s="23" t="str">
        <f>'Раздел 2'!C18</f>
        <v>Техническое перевооружение ДЭС д. Кия</v>
      </c>
    </row>
    <row r="19" spans="1:3" ht="15.75" x14ac:dyDescent="0.25">
      <c r="A19" s="1">
        <v>10</v>
      </c>
      <c r="B19" s="1" t="str">
        <f>'Раздел 2'!B19</f>
        <v>М_ЗР.27</v>
      </c>
      <c r="C19" s="23" t="str">
        <f>'Раздел 2'!C19</f>
        <v>Техническое перевооружение ДЭС п. Бугрино</v>
      </c>
    </row>
    <row r="20" spans="1:3" ht="15.75" x14ac:dyDescent="0.25">
      <c r="A20" s="1">
        <v>11</v>
      </c>
      <c r="B20" s="1" t="str">
        <f>'Раздел 2'!B20</f>
        <v>Q_ЗР.50</v>
      </c>
      <c r="C20" s="23" t="str">
        <f>'Раздел 2'!C20</f>
        <v>Техническое перевооружение ДЭС с. Коткино</v>
      </c>
    </row>
    <row r="21" spans="1:3" ht="15.75" x14ac:dyDescent="0.25">
      <c r="A21" s="1">
        <v>12</v>
      </c>
      <c r="B21" s="1" t="str">
        <f>'Раздел 2'!B21</f>
        <v>М_ЗР.28</v>
      </c>
      <c r="C21" s="23" t="str">
        <f>'Раздел 2'!C21</f>
        <v>Техническое перевооружение ДЭС п. Нельмин-Нос</v>
      </c>
    </row>
    <row r="22" spans="1:3" ht="15.75" x14ac:dyDescent="0.25">
      <c r="A22" s="1">
        <v>13</v>
      </c>
      <c r="B22" s="1" t="str">
        <f>'Раздел 2'!B22</f>
        <v>М_ЗР.29</v>
      </c>
      <c r="C22" s="23" t="str">
        <f>'Раздел 2'!C22</f>
        <v>Техническое перевооружение ДЭС д. Андег</v>
      </c>
    </row>
    <row r="23" spans="1:3" ht="15.75" x14ac:dyDescent="0.25">
      <c r="A23" s="1">
        <v>14</v>
      </c>
      <c r="B23" s="1" t="str">
        <f>'Раздел 2'!B23</f>
        <v>M_ЗР.30</v>
      </c>
      <c r="C23" s="23" t="str">
        <f>'Раздел 2'!C23</f>
        <v>Техническое перевооружение ДЭС д. Осколково</v>
      </c>
    </row>
    <row r="24" spans="1:3" ht="15.75" x14ac:dyDescent="0.25">
      <c r="A24" s="1">
        <v>15</v>
      </c>
      <c r="B24" s="1" t="str">
        <f>'Раздел 2'!B24</f>
        <v>М_ЗР.31</v>
      </c>
      <c r="C24" s="23" t="str">
        <f>'Раздел 2'!C24</f>
        <v>Техническое перевооружение ДЭС с. Несь</v>
      </c>
    </row>
    <row r="25" spans="1:3" ht="15.75" x14ac:dyDescent="0.25">
      <c r="A25" s="1">
        <v>16</v>
      </c>
      <c r="B25" s="1" t="str">
        <f>'Раздел 2'!B25</f>
        <v>М_ЗР.32</v>
      </c>
      <c r="C25" s="23" t="str">
        <f>'Раздел 2'!C25</f>
        <v>Техническое перевооружение ДЭС д. Мгла</v>
      </c>
    </row>
    <row r="26" spans="1:3" ht="15.75" x14ac:dyDescent="0.25">
      <c r="A26" s="1">
        <v>17</v>
      </c>
      <c r="B26" s="1" t="str">
        <f>'Раздел 2'!B26</f>
        <v>М_ЗР.33</v>
      </c>
      <c r="C26" s="23" t="str">
        <f>'Раздел 2'!C26</f>
        <v>Техническое перевооружение ДЭС д. Чижа</v>
      </c>
    </row>
    <row r="27" spans="1:3" ht="15.75" x14ac:dyDescent="0.25">
      <c r="A27" s="1">
        <v>18</v>
      </c>
      <c r="B27" s="1" t="str">
        <f>'Раздел 2'!B27</f>
        <v>М_ЗР.34</v>
      </c>
      <c r="C27" s="23" t="str">
        <f>'Раздел 2'!C27</f>
        <v>Техническое перевооружение ДЭС с. Оксино</v>
      </c>
    </row>
    <row r="28" spans="1:3" ht="15.75" x14ac:dyDescent="0.25">
      <c r="A28" s="1">
        <v>19</v>
      </c>
      <c r="B28" s="1" t="str">
        <f>'Раздел 2'!B28</f>
        <v>М_ЗР.36</v>
      </c>
      <c r="C28" s="23" t="str">
        <f>'Раздел 2'!C28</f>
        <v>Техническое перевооружение ДЭС д. Хонгурей</v>
      </c>
    </row>
    <row r="29" spans="1:3" ht="15.75" x14ac:dyDescent="0.25">
      <c r="A29" s="1">
        <v>20</v>
      </c>
      <c r="B29" s="1" t="str">
        <f>'Раздел 2'!B29</f>
        <v>М_ЗР.37</v>
      </c>
      <c r="C29" s="23" t="str">
        <f>'Раздел 2'!C29</f>
        <v>Техническое перевооружение ДЭС с. Ома</v>
      </c>
    </row>
    <row r="30" spans="1:3" ht="15.75" x14ac:dyDescent="0.25">
      <c r="A30" s="1">
        <v>21</v>
      </c>
      <c r="B30" s="1" t="str">
        <f>'Раздел 2'!B30</f>
        <v>М_ЗР.38</v>
      </c>
      <c r="C30" s="23" t="str">
        <f>'Раздел 2'!C30</f>
        <v>Техническое перевооружение ДЭС д. Вижас</v>
      </c>
    </row>
    <row r="31" spans="1:3" ht="15.75" x14ac:dyDescent="0.25">
      <c r="A31" s="1">
        <v>22</v>
      </c>
      <c r="B31" s="1" t="str">
        <f>'Раздел 2'!B31</f>
        <v>М_ЗР.39</v>
      </c>
      <c r="C31" s="23" t="str">
        <f>'Раздел 2'!C31</f>
        <v>Техническое перевооружение ДЭС д. Снопа</v>
      </c>
    </row>
    <row r="32" spans="1:3" ht="15.75" x14ac:dyDescent="0.25">
      <c r="A32" s="1">
        <v>23</v>
      </c>
      <c r="B32" s="1" t="str">
        <f>'Раздел 2'!B32</f>
        <v>Q_ЗР.51</v>
      </c>
      <c r="C32" s="23" t="str">
        <f>'Раздел 2'!C32</f>
        <v>Техническое перевооружение ДЭС с. Нижняя Пеша</v>
      </c>
    </row>
    <row r="33" spans="1:3" ht="15.75" x14ac:dyDescent="0.25">
      <c r="A33" s="1">
        <v>24</v>
      </c>
      <c r="B33" s="1" t="str">
        <f>'Раздел 2'!B33</f>
        <v>М_ЗР.40</v>
      </c>
      <c r="C33" s="23" t="str">
        <f>'Раздел 2'!C33</f>
        <v>Техническое перевооружение ДЭС д. Белушье</v>
      </c>
    </row>
    <row r="34" spans="1:3" ht="15.75" x14ac:dyDescent="0.25">
      <c r="A34" s="1">
        <v>25</v>
      </c>
      <c r="B34" s="1" t="str">
        <f>'Раздел 2'!B34</f>
        <v>М_ЗР.41</v>
      </c>
      <c r="C34" s="23" t="str">
        <f>'Раздел 2'!C34</f>
        <v>Техническое перевооружение ДЭС д. Волонга</v>
      </c>
    </row>
    <row r="35" spans="1:3" ht="15.75" x14ac:dyDescent="0.25">
      <c r="A35" s="1">
        <v>26</v>
      </c>
      <c r="B35" s="1" t="str">
        <f>'Раздел 2'!B35</f>
        <v>М_ЗР.42</v>
      </c>
      <c r="C35" s="23" t="str">
        <f>'Раздел 2'!C35</f>
        <v>Техническое перевооружение ДЭС д. Куя</v>
      </c>
    </row>
    <row r="36" spans="1:3" ht="15.75" x14ac:dyDescent="0.25">
      <c r="A36" s="1">
        <v>27</v>
      </c>
      <c r="B36" s="1" t="str">
        <f>'Раздел 2'!B36</f>
        <v>М_ЗР.43</v>
      </c>
      <c r="C36" s="23" t="str">
        <f>'Раздел 2'!C36</f>
        <v>Техническое перевооружение ДЭС д. Макарово</v>
      </c>
    </row>
    <row r="37" spans="1:3" ht="15.75" x14ac:dyDescent="0.25">
      <c r="A37" s="1">
        <v>28</v>
      </c>
      <c r="B37" s="1" t="str">
        <f>'Раздел 2'!B37</f>
        <v>N_ЗР.44</v>
      </c>
      <c r="C37" s="23" t="str">
        <f>'Раздел 2'!C37</f>
        <v>Техническое перевооружение ДЭС д. Устье</v>
      </c>
    </row>
    <row r="38" spans="1:3" ht="15.75" x14ac:dyDescent="0.25">
      <c r="A38" s="1">
        <v>29</v>
      </c>
      <c r="B38" s="1" t="str">
        <f>'Раздел 2'!B38</f>
        <v>N_ЗР.45</v>
      </c>
      <c r="C38" s="23" t="str">
        <f>'Раздел 2'!C38</f>
        <v>Техническое перевооружение ДЭС п. Усть-Кара</v>
      </c>
    </row>
    <row r="39" spans="1:3" ht="15.75" x14ac:dyDescent="0.25">
      <c r="A39" s="1">
        <v>30</v>
      </c>
      <c r="B39" s="1" t="str">
        <f>'Раздел 2'!B39</f>
        <v>М_ЗР.46</v>
      </c>
      <c r="C39" s="23" t="str">
        <f>'Раздел 2'!C39</f>
        <v>Техническое перевооружение ДЭС п. Харута</v>
      </c>
    </row>
    <row r="40" spans="1:3" ht="15.75" x14ac:dyDescent="0.25">
      <c r="A40" s="1">
        <v>31</v>
      </c>
      <c r="B40" s="1" t="str">
        <f>'Раздел 2'!B40</f>
        <v>М_ЗР.47</v>
      </c>
      <c r="C40" s="23" t="str">
        <f>'Раздел 2'!C40</f>
        <v>Техническое перевооружение ДЭС п. Хорей-Вер</v>
      </c>
    </row>
    <row r="41" spans="1:3" ht="15.75" x14ac:dyDescent="0.25">
      <c r="A41" s="1">
        <v>32</v>
      </c>
      <c r="B41" s="1" t="str">
        <f>'Раздел 2'!B41</f>
        <v>М_ЗР.48</v>
      </c>
      <c r="C41" s="23" t="str">
        <f>'Раздел 2'!C41</f>
        <v>Техническое перевооружение ДЭС п. Шойна</v>
      </c>
    </row>
    <row r="42" spans="1:3" ht="31.5" x14ac:dyDescent="0.25">
      <c r="A42" s="1">
        <v>33</v>
      </c>
      <c r="B42" s="1" t="str">
        <f>'Раздел 2'!B42</f>
        <v>М_ЗР.6</v>
      </c>
      <c r="C42" s="23" t="str">
        <f>'Раздел 2'!C42</f>
        <v>Устройство объектов систем безопасности и антитеррористической защищенности ДЭС п. Нельмин-Нос</v>
      </c>
    </row>
    <row r="43" spans="1:3" ht="31.5" x14ac:dyDescent="0.25">
      <c r="A43" s="1">
        <v>34</v>
      </c>
      <c r="B43" s="1" t="str">
        <f>'Раздел 2'!B43</f>
        <v>P_ЗР.7</v>
      </c>
      <c r="C43" s="23" t="str">
        <f>'Раздел 2'!C43</f>
        <v>Устройство объектов систем безопасности и антитеррористической защищенности ДЭС п. Бугрино</v>
      </c>
    </row>
    <row r="44" spans="1:3" ht="31.5" x14ac:dyDescent="0.25">
      <c r="A44" s="1">
        <v>35</v>
      </c>
      <c r="B44" s="1" t="str">
        <f>'Раздел 2'!B44</f>
        <v>P_ЗР.8</v>
      </c>
      <c r="C44" s="23" t="str">
        <f>'Раздел 2'!C44</f>
        <v>Устройство объектов систем безопасности и антитеррористической защищенности ДЭС п. Усть-Кара</v>
      </c>
    </row>
    <row r="45" spans="1:3" ht="31.5" x14ac:dyDescent="0.25">
      <c r="A45" s="1">
        <v>36</v>
      </c>
      <c r="B45" s="1" t="str">
        <f>'Раздел 2'!B45</f>
        <v>P_ЗР.9</v>
      </c>
      <c r="C45" s="23" t="str">
        <f>'Раздел 2'!C45</f>
        <v>Устройство объектов систем безопасности и антитеррористической защищенности ДЭС с. Коткино</v>
      </c>
    </row>
    <row r="46" spans="1:3" ht="31.5" x14ac:dyDescent="0.25">
      <c r="A46" s="1">
        <v>37</v>
      </c>
      <c r="B46" s="1" t="str">
        <f>'Раздел 2'!B46</f>
        <v>P_ЗР.10</v>
      </c>
      <c r="C46" s="23" t="str">
        <f>'Раздел 2'!C46</f>
        <v>Устройство объектов систем безопасности и антитеррористической защищенности ДЭС д. Устье</v>
      </c>
    </row>
    <row r="47" spans="1:3" ht="31.5" x14ac:dyDescent="0.25">
      <c r="A47" s="1">
        <v>38</v>
      </c>
      <c r="B47" s="1" t="str">
        <f>'Раздел 2'!B47</f>
        <v>P_ЗР.11</v>
      </c>
      <c r="C47" s="23" t="str">
        <f>'Раздел 2'!C47</f>
        <v>Устройство объектов систем безопасности и антитеррористической защищенности ДЭС п. Харута</v>
      </c>
    </row>
    <row r="48" spans="1:3" ht="31.5" x14ac:dyDescent="0.25">
      <c r="A48" s="1">
        <v>39</v>
      </c>
      <c r="B48" s="1" t="str">
        <f>'Раздел 2'!B48</f>
        <v>Q_ЗР.12</v>
      </c>
      <c r="C48" s="23" t="str">
        <f>'Раздел 2'!C48</f>
        <v>Устройство объектов систем безопасности и антитеррористической защищенности ДЭС с. Оксино</v>
      </c>
    </row>
    <row r="49" spans="1:3" ht="31.5" x14ac:dyDescent="0.25">
      <c r="A49" s="1">
        <v>40</v>
      </c>
      <c r="B49" s="1" t="str">
        <f>'Раздел 2'!B49</f>
        <v>М_ЗР.13</v>
      </c>
      <c r="C49" s="23" t="str">
        <f>'Раздел 2'!C49</f>
        <v>Устройство объектов систем безопасности и антитеррористической защищенности ДЭС д. Андег</v>
      </c>
    </row>
    <row r="50" spans="1:3" ht="31.5" x14ac:dyDescent="0.25">
      <c r="A50" s="1">
        <v>41</v>
      </c>
      <c r="B50" s="1" t="str">
        <f>'Раздел 2'!B50</f>
        <v>R_ЗР.14</v>
      </c>
      <c r="C50" s="23" t="str">
        <f>'Раздел 2'!C50</f>
        <v>Устройство объектов систем безопасности и антитеррористической защищенности ДЭС с. Великовисочное</v>
      </c>
    </row>
    <row r="51" spans="1:3" ht="31.5" x14ac:dyDescent="0.25">
      <c r="A51" s="1">
        <v>42</v>
      </c>
      <c r="B51" s="1" t="str">
        <f>'Раздел 2'!B51</f>
        <v>Q_ЗР.15</v>
      </c>
      <c r="C51" s="23" t="str">
        <f>'Раздел 2'!C51</f>
        <v>Устройство объектов систем безопасности и антитеррористической защищенности ДЭС п. Хорей-Вер</v>
      </c>
    </row>
    <row r="52" spans="1:3" ht="31.5" x14ac:dyDescent="0.25">
      <c r="A52" s="1">
        <v>43</v>
      </c>
      <c r="B52" s="1" t="str">
        <f>'Раздел 2'!B52</f>
        <v>Q_ЗР.16</v>
      </c>
      <c r="C52" s="23" t="str">
        <f>'Раздел 2'!C52</f>
        <v>Устройство объектов систем безопасности и антитеррористической защищенности ДЭС с. Ома</v>
      </c>
    </row>
    <row r="53" spans="1:3" ht="31.5" x14ac:dyDescent="0.25">
      <c r="A53" s="1">
        <v>44</v>
      </c>
      <c r="B53" s="1" t="str">
        <f>'Раздел 2'!B53</f>
        <v>Q_ЗР.17</v>
      </c>
      <c r="C53" s="23" t="str">
        <f>'Раздел 2'!C53</f>
        <v>Устройство объектов систем безопасности и антитеррористической защищенности ДЭС д. Каратайка</v>
      </c>
    </row>
    <row r="54" spans="1:3" ht="31.5" x14ac:dyDescent="0.25">
      <c r="A54" s="1">
        <v>45</v>
      </c>
      <c r="B54" s="1" t="str">
        <f>'Раздел 2'!B54</f>
        <v>Q_ЗР.18</v>
      </c>
      <c r="C54" s="23" t="str">
        <f>'Раздел 2'!C54</f>
        <v>Устройство объектов систем безопасности и антитеррористической защищенности ДЭС с. Несь</v>
      </c>
    </row>
    <row r="55" spans="1:3" ht="15.75" x14ac:dyDescent="0.25">
      <c r="A55" s="1">
        <v>46</v>
      </c>
      <c r="B55" s="1" t="str">
        <f>'Раздел 2'!B55</f>
        <v>N_ЗР.2</v>
      </c>
      <c r="C55" s="23" t="str">
        <f>'Раздел 2'!C55</f>
        <v>Разработка проектной документации на реконструкцию ЛЭП в д. Андег</v>
      </c>
    </row>
    <row r="56" spans="1:3" ht="15.75" x14ac:dyDescent="0.25">
      <c r="A56" s="1">
        <v>47</v>
      </c>
      <c r="B56" s="1" t="str">
        <f>'Раздел 2'!B56</f>
        <v>P_ЗР.3</v>
      </c>
      <c r="C56" s="23" t="str">
        <f>'Раздел 2'!C56</f>
        <v>Разработка проектной документации на реконструкцию ЛЭП в п. Нельмин-Нос</v>
      </c>
    </row>
    <row r="57" spans="1:3" ht="15.75" x14ac:dyDescent="0.25">
      <c r="A57" s="1">
        <v>48</v>
      </c>
      <c r="B57" s="1" t="str">
        <f>'Раздел 2'!B57</f>
        <v>N_ЗР.4</v>
      </c>
      <c r="C57" s="23" t="str">
        <f>'Раздел 2'!C57</f>
        <v>Разработка проектной документации на реконструкцию ЛЭП в п. Хорей-Вер</v>
      </c>
    </row>
    <row r="58" spans="1:3" ht="15.75" x14ac:dyDescent="0.25">
      <c r="A58" s="1">
        <v>49</v>
      </c>
      <c r="B58" s="1" t="str">
        <f>'Раздел 2'!B58</f>
        <v>N_ЗР.5</v>
      </c>
      <c r="C58" s="23" t="str">
        <f>'Раздел 2'!C58</f>
        <v>Разработка проектной документации на реконструкцию ЛЭП в с. Оксино</v>
      </c>
    </row>
  </sheetData>
  <mergeCells count="7">
    <mergeCell ref="A7:C7"/>
    <mergeCell ref="A6:C6"/>
    <mergeCell ref="A1:C1"/>
    <mergeCell ref="A2:C2"/>
    <mergeCell ref="A4:C4"/>
    <mergeCell ref="A3:C3"/>
    <mergeCell ref="A5:C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Раздел 2</vt:lpstr>
      <vt:lpstr>Раздел 3</vt:lpstr>
      <vt:lpstr>'Раздел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2025-08-06T10:50:41Z</dcterms:modified>
</cp:coreProperties>
</file>